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<sst xmlns="http://schemas.openxmlformats.org/spreadsheetml/2006/main" count="74" uniqueCount="70">
  <si>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t xml:space="preserve"> Rozpočet obce Vysočany pro rok 2008</t>
  </si>
  <si>
    <t>Příjmy</t>
  </si>
  <si>
    <t xml:space="preserve">          Plán</t>
  </si>
  <si>
    <t>paragraf</t>
  </si>
  <si>
    <t>položka</t>
  </si>
  <si>
    <t>Text</t>
  </si>
  <si>
    <t>v Kč</t>
  </si>
  <si>
    <t>Daň z příjmu fyzických osob ze záv. činnosti</t>
  </si>
  <si>
    <t>Daň z příjmu fyzických osob ze sam.výd.činn.</t>
  </si>
  <si>
    <t>Daň z příjmu fyzických osob, srážková daň</t>
  </si>
  <si>
    <t>Daň z příjmu právnických osob</t>
  </si>
  <si>
    <t>Daň z přidané hodnoty</t>
  </si>
  <si>
    <t>Poplatek za uložení odpadu</t>
  </si>
  <si>
    <t>Poplatek za likvidaci odpadu</t>
  </si>
  <si>
    <t>Poplatek ze psů</t>
  </si>
  <si>
    <t>Poplatek z veřejného prostranství</t>
  </si>
  <si>
    <t>Poplatek za výherní hrací přístroje</t>
  </si>
  <si>
    <t>Správní poplatky</t>
  </si>
  <si>
    <t>Daň z nemovitostí</t>
  </si>
  <si>
    <t>Splátka půjčených prostředků DPH</t>
  </si>
  <si>
    <t>Neinvest. dotace ze SR</t>
  </si>
  <si>
    <t>Neinvest. dotace na dojížď. žáky</t>
  </si>
  <si>
    <t>Pronájem pozemků – zemědělství</t>
  </si>
  <si>
    <t>Příjem z pronájmu poskytování služeb</t>
  </si>
  <si>
    <t>Příjem z pronájmu KD</t>
  </si>
  <si>
    <t>Hřbitovní poplatek</t>
  </si>
  <si>
    <t>Příjmy z prodeje pozemků</t>
  </si>
  <si>
    <t>Příjem za třídění odpadů - EKO KOM</t>
  </si>
  <si>
    <t>Příjmy z poskytování služeb</t>
  </si>
  <si>
    <t>Příjmy z úroků</t>
  </si>
  <si>
    <t>Příjmy z pronájmu movitých věcí</t>
  </si>
  <si>
    <t>Příjem z pronájmu pozemků</t>
  </si>
  <si>
    <t>Prodej neinvestičního majetku</t>
  </si>
  <si>
    <t>Registrace čtenářů v knihovně</t>
  </si>
  <si>
    <t>Celkem</t>
  </si>
  <si>
    <t>Financování</t>
  </si>
  <si>
    <t>Zapojení přebytku z minulých let</t>
  </si>
  <si>
    <t>Rozpočet příjmy celkem</t>
  </si>
  <si>
    <t>Rozpočet obce Vysočany pro rok 2008</t>
  </si>
  <si>
    <t>Výdaje</t>
  </si>
  <si>
    <t>Plán</t>
  </si>
  <si>
    <t>Silnice</t>
  </si>
  <si>
    <t>Dopravní obslužnost</t>
  </si>
  <si>
    <t>Pitná voda</t>
  </si>
  <si>
    <t>Odpadní vody</t>
  </si>
  <si>
    <t>Mateřská škola</t>
  </si>
  <si>
    <t>Dotace na dojíždějící žáky</t>
  </si>
  <si>
    <t>Základní škola</t>
  </si>
  <si>
    <t>Knihovna</t>
  </si>
  <si>
    <t>Kulturní a národní památky</t>
  </si>
  <si>
    <t>Místní rozhlas</t>
  </si>
  <si>
    <t>Kultura</t>
  </si>
  <si>
    <t>SPOZ</t>
  </si>
  <si>
    <t>Využití volného času dětí a mládeže</t>
  </si>
  <si>
    <t>Veřejné osvětlení</t>
  </si>
  <si>
    <t>Pohřebnictví</t>
  </si>
  <si>
    <t>Komunální služby a územní rozvoj</t>
  </si>
  <si>
    <t>Odvoz odpadu - nebezpečný</t>
  </si>
  <si>
    <t>Odvoz odpadu - komunální</t>
  </si>
  <si>
    <t>Odvoz odpadu - tříděný</t>
  </si>
  <si>
    <t>Péče o vzhled obce</t>
  </si>
  <si>
    <t>Požární ochrana</t>
  </si>
  <si>
    <t>Zastupitelstvo obce</t>
  </si>
  <si>
    <t>Činnost místní správy</t>
  </si>
  <si>
    <t>Příspěvek TJ</t>
  </si>
  <si>
    <t>Služby peněžních ústavů</t>
  </si>
  <si>
    <t>Pojištění</t>
  </si>
  <si>
    <t>Zájmová činnost ( včelaři, skauti)</t>
  </si>
  <si>
    <t>Dotace nezisk.organ.</t>
  </si>
  <si>
    <t>Příspěvek na opravu kostela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</si>
</sst>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95" zoomScaleNormal="95" workbookViewId="0" topLeftCell="A1">
      <selection activeCell="A2" sqref="A2"/>
    </sheetView>
  </sheetViews>
  <sheetFormatPr defaultColWidth="9.00390625" defaultRowHeight="12.75"/>
  <cols>
    <col min="1" max="1" width="8.875" style="0" customWidth="1"/>
    <col min="2" max="2" width="13.375" style="0" customWidth="1"/>
    <col min="3" max="3" width="11.75390625" style="0" customWidth="1"/>
    <col min="4" max="4" width="38.625" style="0" customWidth="1"/>
    <col min="5" max="16384" width="11.75390625" style="0" customWidth="1"/>
  </cols>
  <sheetData>
    <row r="1" spans="1:6" ht="23.25">
      <c r="A1" s="42" t="s">
        <v>0</v>
      </c>
      <c r="B1" s="42"/>
      <c r="C1" s="42"/>
      <c r="D1" s="42"/>
      <c r="E1" s="42"/>
      <c r="F1" s="1"/>
    </row>
    <row r="3" spans="1:5" ht="15.75">
      <c r="A3" s="2" t="s">
        <v>1</v>
      </c>
      <c r="B3" s="3"/>
      <c r="D3" s="3"/>
      <c r="E3" s="3"/>
    </row>
    <row r="4" spans="1:5" ht="15">
      <c r="A4" s="3"/>
      <c r="B4" s="3"/>
      <c r="C4" s="3"/>
      <c r="D4" s="3"/>
      <c r="E4" s="3"/>
    </row>
    <row r="5" spans="1:5" ht="15">
      <c r="A5" s="4"/>
      <c r="B5" s="5"/>
      <c r="C5" s="4"/>
      <c r="D5" s="6"/>
      <c r="E5" s="5" t="s">
        <v>2</v>
      </c>
    </row>
    <row r="6" spans="1:5" ht="15">
      <c r="A6" s="7" t="s">
        <v>3</v>
      </c>
      <c r="B6" s="7" t="s">
        <v>4</v>
      </c>
      <c r="C6" s="8" t="s">
        <v>5</v>
      </c>
      <c r="D6" s="9"/>
      <c r="E6" s="10" t="s">
        <v>6</v>
      </c>
    </row>
    <row r="7" spans="1:5" ht="15">
      <c r="A7" s="11"/>
      <c r="B7" s="12">
        <v>1111</v>
      </c>
      <c r="C7" s="13" t="s">
        <v>7</v>
      </c>
      <c r="D7" s="14"/>
      <c r="E7" s="15">
        <v>1100000</v>
      </c>
    </row>
    <row r="8" spans="1:5" ht="15">
      <c r="A8" s="16"/>
      <c r="B8" s="17">
        <v>1112</v>
      </c>
      <c r="C8" s="18" t="s">
        <v>8</v>
      </c>
      <c r="D8" s="19"/>
      <c r="E8" s="20">
        <v>120000</v>
      </c>
    </row>
    <row r="9" spans="1:5" ht="15">
      <c r="A9" s="16"/>
      <c r="B9" s="17">
        <v>1113</v>
      </c>
      <c r="C9" s="18" t="s">
        <v>9</v>
      </c>
      <c r="D9" s="19"/>
      <c r="E9" s="20">
        <v>80000</v>
      </c>
    </row>
    <row r="10" spans="1:5" ht="15">
      <c r="A10" s="16"/>
      <c r="B10" s="17">
        <v>1121</v>
      </c>
      <c r="C10" s="18" t="s">
        <v>10</v>
      </c>
      <c r="D10" s="19"/>
      <c r="E10" s="20">
        <v>1400000</v>
      </c>
    </row>
    <row r="11" spans="1:5" ht="15">
      <c r="A11" s="16"/>
      <c r="B11" s="21">
        <v>1211</v>
      </c>
      <c r="C11" s="18" t="s">
        <v>11</v>
      </c>
      <c r="D11" s="19"/>
      <c r="E11" s="20">
        <v>2300000</v>
      </c>
    </row>
    <row r="12" spans="1:5" ht="15">
      <c r="A12" s="16"/>
      <c r="B12" s="21">
        <v>1333</v>
      </c>
      <c r="C12" s="18" t="s">
        <v>12</v>
      </c>
      <c r="D12" s="19"/>
      <c r="E12" s="20">
        <v>400000</v>
      </c>
    </row>
    <row r="13" spans="1:5" ht="15">
      <c r="A13" s="16"/>
      <c r="B13" s="21">
        <v>1337</v>
      </c>
      <c r="C13" s="18" t="s">
        <v>13</v>
      </c>
      <c r="D13" s="19"/>
      <c r="E13" s="20">
        <v>320000</v>
      </c>
    </row>
    <row r="14" spans="1:5" ht="15">
      <c r="A14" s="16"/>
      <c r="B14" s="21">
        <v>1341</v>
      </c>
      <c r="C14" s="18" t="s">
        <v>14</v>
      </c>
      <c r="D14" s="19"/>
      <c r="E14" s="20">
        <v>12000</v>
      </c>
    </row>
    <row r="15" spans="1:5" ht="15">
      <c r="A15" s="16"/>
      <c r="B15" s="21">
        <v>1343</v>
      </c>
      <c r="C15" s="18" t="s">
        <v>15</v>
      </c>
      <c r="D15" s="19"/>
      <c r="E15" s="20">
        <v>20000</v>
      </c>
    </row>
    <row r="16" spans="1:5" ht="15">
      <c r="A16" s="16"/>
      <c r="B16" s="21">
        <v>1347</v>
      </c>
      <c r="C16" s="18" t="s">
        <v>16</v>
      </c>
      <c r="D16" s="19"/>
      <c r="E16" s="20">
        <v>20000</v>
      </c>
    </row>
    <row r="17" spans="1:5" ht="15">
      <c r="A17" s="16"/>
      <c r="B17" s="21">
        <v>1361</v>
      </c>
      <c r="C17" s="18" t="s">
        <v>17</v>
      </c>
      <c r="D17" s="19"/>
      <c r="E17" s="20">
        <v>20000</v>
      </c>
    </row>
    <row r="18" spans="1:5" ht="15">
      <c r="A18" s="16"/>
      <c r="B18" s="21">
        <v>1511</v>
      </c>
      <c r="C18" s="18" t="s">
        <v>18</v>
      </c>
      <c r="D18" s="19"/>
      <c r="E18" s="20">
        <v>210000</v>
      </c>
    </row>
    <row r="19" spans="1:5" ht="15">
      <c r="A19" s="16"/>
      <c r="B19" s="21">
        <v>2449</v>
      </c>
      <c r="C19" s="18" t="s">
        <v>19</v>
      </c>
      <c r="D19" s="19"/>
      <c r="E19" s="20">
        <v>37100</v>
      </c>
    </row>
    <row r="20" spans="1:5" ht="15">
      <c r="A20" s="16"/>
      <c r="B20" s="21">
        <v>4112</v>
      </c>
      <c r="C20" s="18" t="s">
        <v>20</v>
      </c>
      <c r="D20" s="19"/>
      <c r="E20" s="20">
        <v>144000</v>
      </c>
    </row>
    <row r="21" spans="1:5" ht="15">
      <c r="A21" s="16"/>
      <c r="B21" s="21">
        <v>4121</v>
      </c>
      <c r="C21" s="18" t="s">
        <v>21</v>
      </c>
      <c r="D21" s="19"/>
      <c r="E21" s="20">
        <v>5500</v>
      </c>
    </row>
    <row r="22" spans="1:5" ht="15">
      <c r="A22" s="16">
        <v>1019</v>
      </c>
      <c r="B22" s="21">
        <v>2131</v>
      </c>
      <c r="C22" s="18" t="s">
        <v>22</v>
      </c>
      <c r="D22" s="19"/>
      <c r="E22" s="20">
        <v>700</v>
      </c>
    </row>
    <row r="23" spans="1:5" ht="15">
      <c r="A23" s="16">
        <v>2141</v>
      </c>
      <c r="B23" s="21">
        <v>2132</v>
      </c>
      <c r="C23" s="18" t="s">
        <v>23</v>
      </c>
      <c r="D23" s="19"/>
      <c r="E23" s="20">
        <v>43200</v>
      </c>
    </row>
    <row r="24" spans="1:5" ht="15">
      <c r="A24" s="16">
        <v>3392</v>
      </c>
      <c r="B24" s="21">
        <v>2132</v>
      </c>
      <c r="C24" s="18" t="s">
        <v>24</v>
      </c>
      <c r="D24" s="19"/>
      <c r="E24" s="20">
        <v>50000</v>
      </c>
    </row>
    <row r="25" spans="1:5" ht="15">
      <c r="A25" s="16">
        <v>3632</v>
      </c>
      <c r="B25" s="21">
        <v>2111</v>
      </c>
      <c r="C25" s="18" t="s">
        <v>25</v>
      </c>
      <c r="D25" s="19"/>
      <c r="E25" s="20">
        <v>5000</v>
      </c>
    </row>
    <row r="26" spans="1:5" ht="15">
      <c r="A26" s="16">
        <v>3639</v>
      </c>
      <c r="B26" s="21">
        <v>3111</v>
      </c>
      <c r="C26" s="18" t="s">
        <v>26</v>
      </c>
      <c r="D26" s="19"/>
      <c r="E26" s="20">
        <v>40000</v>
      </c>
    </row>
    <row r="27" spans="1:5" ht="15">
      <c r="A27" s="16">
        <v>3725</v>
      </c>
      <c r="B27" s="21">
        <v>2111</v>
      </c>
      <c r="C27" s="18" t="s">
        <v>27</v>
      </c>
      <c r="D27" s="19"/>
      <c r="E27" s="20">
        <v>30000</v>
      </c>
    </row>
    <row r="28" spans="1:5" ht="15">
      <c r="A28" s="16">
        <v>6171</v>
      </c>
      <c r="B28" s="21">
        <v>2111</v>
      </c>
      <c r="C28" s="18" t="s">
        <v>28</v>
      </c>
      <c r="D28" s="19"/>
      <c r="E28" s="20">
        <v>1000</v>
      </c>
    </row>
    <row r="29" spans="1:5" ht="15">
      <c r="A29" s="16">
        <v>6310</v>
      </c>
      <c r="B29" s="21">
        <v>2141</v>
      </c>
      <c r="C29" s="18" t="s">
        <v>29</v>
      </c>
      <c r="D29" s="19"/>
      <c r="E29" s="20">
        <v>10000</v>
      </c>
    </row>
    <row r="30" spans="1:5" ht="15">
      <c r="A30" s="16">
        <v>6409</v>
      </c>
      <c r="B30" s="21">
        <v>2133</v>
      </c>
      <c r="C30" s="18" t="s">
        <v>30</v>
      </c>
      <c r="D30" s="19"/>
      <c r="E30" s="20">
        <v>1000</v>
      </c>
    </row>
    <row r="31" spans="1:5" ht="15">
      <c r="A31" s="16">
        <v>3723</v>
      </c>
      <c r="B31" s="21">
        <v>2131</v>
      </c>
      <c r="C31" s="18" t="s">
        <v>31</v>
      </c>
      <c r="D31" s="19"/>
      <c r="E31" s="20">
        <v>17500</v>
      </c>
    </row>
    <row r="32" spans="1:5" ht="15">
      <c r="A32" s="16">
        <v>6409</v>
      </c>
      <c r="B32" s="21">
        <v>2310</v>
      </c>
      <c r="C32" s="18" t="s">
        <v>32</v>
      </c>
      <c r="D32" s="19"/>
      <c r="E32" s="20">
        <v>5000</v>
      </c>
    </row>
    <row r="33" spans="1:5" ht="15">
      <c r="A33" s="16">
        <v>3314</v>
      </c>
      <c r="B33" s="21">
        <v>2111</v>
      </c>
      <c r="C33" s="18" t="s">
        <v>33</v>
      </c>
      <c r="D33" s="19"/>
      <c r="E33" s="20">
        <v>500</v>
      </c>
    </row>
    <row r="34" spans="1:5" ht="15">
      <c r="A34" s="16"/>
      <c r="B34" s="21"/>
      <c r="C34" s="18"/>
      <c r="D34" s="19"/>
      <c r="E34" s="20"/>
    </row>
    <row r="35" spans="1:5" ht="15">
      <c r="A35" s="16"/>
      <c r="B35" s="22"/>
      <c r="C35" s="18" t="s">
        <v>34</v>
      </c>
      <c r="D35" s="19"/>
      <c r="E35" s="20">
        <f>SUM(E7:E33)</f>
        <v>6392500</v>
      </c>
    </row>
    <row r="36" spans="1:5" ht="15">
      <c r="A36" s="3"/>
      <c r="D36" s="23"/>
      <c r="E36" s="23"/>
    </row>
    <row r="37" spans="1:5" ht="15">
      <c r="A37" s="3"/>
      <c r="B37" s="3" t="s">
        <v>35</v>
      </c>
      <c r="C37" s="3"/>
      <c r="D37" s="23"/>
      <c r="E37" s="23"/>
    </row>
    <row r="38" spans="1:5" ht="15">
      <c r="A38" s="3"/>
      <c r="B38" s="24">
        <v>8115</v>
      </c>
      <c r="C38" s="18" t="s">
        <v>36</v>
      </c>
      <c r="D38" s="19"/>
      <c r="E38" s="20">
        <v>1066000</v>
      </c>
    </row>
    <row r="39" spans="1:5" ht="15">
      <c r="A39" s="3"/>
      <c r="B39" s="3"/>
      <c r="C39" s="3"/>
      <c r="D39" s="23"/>
      <c r="E39" s="23"/>
    </row>
    <row r="40" spans="1:5" ht="15">
      <c r="A40" s="3"/>
      <c r="B40" s="3"/>
      <c r="C40" s="3"/>
      <c r="D40" s="23"/>
      <c r="E40" s="23"/>
    </row>
    <row r="41" spans="1:5" ht="15.75">
      <c r="A41" s="3"/>
      <c r="B41" s="3"/>
      <c r="C41" s="2" t="s">
        <v>37</v>
      </c>
      <c r="D41" s="23"/>
      <c r="E41" s="25">
        <f>SUM(E35+E38)</f>
        <v>7458500</v>
      </c>
    </row>
    <row r="42" spans="4:5" ht="12.75">
      <c r="D42" s="26"/>
      <c r="E42" s="26"/>
    </row>
    <row r="45" ht="12.75">
      <c r="D45" s="27"/>
    </row>
    <row r="46" spans="1:4" ht="12" customHeight="1">
      <c r="A46" s="28"/>
      <c r="D46" s="27"/>
    </row>
  </sheetData>
  <mergeCells count="1">
    <mergeCell ref="A1:E1"/>
  </mergeCells>
  <printOptions/>
  <pageMargins left="0.7875" right="0.7875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95" zoomScaleNormal="95" workbookViewId="0" topLeftCell="A1">
      <selection activeCell="A8" sqref="A8"/>
    </sheetView>
  </sheetViews>
  <sheetFormatPr defaultColWidth="9.00390625" defaultRowHeight="12.75"/>
  <cols>
    <col min="1" max="2" width="11.75390625" style="0" customWidth="1"/>
    <col min="3" max="3" width="49.25390625" style="0" customWidth="1"/>
    <col min="4" max="4" width="11.75390625" style="0" customWidth="1"/>
    <col min="5" max="5" width="28.375" style="0" customWidth="1"/>
    <col min="6" max="16384" width="11.75390625" style="0" customWidth="1"/>
  </cols>
  <sheetData>
    <row r="1" spans="1:7" ht="23.25">
      <c r="A1" s="42" t="s">
        <v>38</v>
      </c>
      <c r="B1" s="42"/>
      <c r="C1" s="42"/>
      <c r="D1" s="42"/>
      <c r="E1" s="1"/>
      <c r="F1" s="1"/>
      <c r="G1" s="1"/>
    </row>
    <row r="2" spans="1:2" ht="18">
      <c r="A2" s="29" t="s">
        <v>39</v>
      </c>
      <c r="B2" s="30"/>
    </row>
    <row r="3" spans="1:2" ht="18">
      <c r="A3" s="29"/>
      <c r="B3" s="30"/>
    </row>
    <row r="4" spans="1:3" ht="12.75">
      <c r="A4" s="30"/>
      <c r="B4" s="30"/>
      <c r="C4" s="31"/>
    </row>
    <row r="5" spans="1:4" ht="15">
      <c r="A5" s="32"/>
      <c r="B5" s="33"/>
      <c r="C5" s="34"/>
      <c r="D5" s="35" t="s">
        <v>40</v>
      </c>
    </row>
    <row r="6" spans="1:4" ht="15">
      <c r="A6" s="36" t="s">
        <v>3</v>
      </c>
      <c r="B6" s="36"/>
      <c r="C6" s="7" t="s">
        <v>5</v>
      </c>
      <c r="D6" s="37" t="s">
        <v>6</v>
      </c>
    </row>
    <row r="7" spans="1:4" ht="15">
      <c r="A7" s="38">
        <v>2212</v>
      </c>
      <c r="B7" s="38"/>
      <c r="C7" s="11" t="s">
        <v>41</v>
      </c>
      <c r="D7" s="15">
        <v>50000</v>
      </c>
    </row>
    <row r="8" spans="1:4" ht="15">
      <c r="A8" s="24">
        <v>2221</v>
      </c>
      <c r="B8" s="24"/>
      <c r="C8" s="16" t="s">
        <v>42</v>
      </c>
      <c r="D8" s="20">
        <v>41000</v>
      </c>
    </row>
    <row r="9" spans="1:4" ht="15">
      <c r="A9" s="24">
        <v>2310</v>
      </c>
      <c r="B9" s="24"/>
      <c r="C9" s="16" t="s">
        <v>43</v>
      </c>
      <c r="D9" s="20">
        <v>510000</v>
      </c>
    </row>
    <row r="10" spans="1:4" ht="15">
      <c r="A10" s="24">
        <v>2321</v>
      </c>
      <c r="B10" s="24"/>
      <c r="C10" s="16" t="s">
        <v>44</v>
      </c>
      <c r="D10" s="20">
        <v>161000</v>
      </c>
    </row>
    <row r="11" spans="1:4" ht="15">
      <c r="A11" s="24">
        <v>3111</v>
      </c>
      <c r="B11" s="24"/>
      <c r="C11" s="16" t="s">
        <v>45</v>
      </c>
      <c r="D11" s="20">
        <v>220000</v>
      </c>
    </row>
    <row r="12" spans="1:4" ht="15">
      <c r="A12" s="24">
        <v>3113</v>
      </c>
      <c r="B12" s="24"/>
      <c r="C12" s="16" t="s">
        <v>46</v>
      </c>
      <c r="D12" s="20">
        <v>197500</v>
      </c>
    </row>
    <row r="13" spans="1:4" ht="15">
      <c r="A13" s="24">
        <v>3117</v>
      </c>
      <c r="B13" s="24"/>
      <c r="C13" s="16" t="s">
        <v>47</v>
      </c>
      <c r="D13" s="20">
        <v>1650000</v>
      </c>
    </row>
    <row r="14" spans="1:4" ht="15">
      <c r="A14" s="24">
        <v>3314</v>
      </c>
      <c r="B14" s="24"/>
      <c r="C14" s="16" t="s">
        <v>48</v>
      </c>
      <c r="D14" s="20">
        <v>20000</v>
      </c>
    </row>
    <row r="15" spans="1:4" ht="15">
      <c r="A15" s="24">
        <v>3326</v>
      </c>
      <c r="B15" s="24"/>
      <c r="C15" s="16" t="s">
        <v>49</v>
      </c>
      <c r="D15" s="20">
        <v>20000</v>
      </c>
    </row>
    <row r="16" spans="1:4" ht="15">
      <c r="A16" s="24">
        <v>3341</v>
      </c>
      <c r="B16" s="24"/>
      <c r="C16" s="16" t="s">
        <v>50</v>
      </c>
      <c r="D16" s="20">
        <v>15000</v>
      </c>
    </row>
    <row r="17" spans="1:4" ht="15">
      <c r="A17" s="24">
        <v>3392</v>
      </c>
      <c r="B17" s="24"/>
      <c r="C17" s="16" t="s">
        <v>51</v>
      </c>
      <c r="D17" s="20">
        <v>290500</v>
      </c>
    </row>
    <row r="18" spans="1:4" ht="15">
      <c r="A18" s="24">
        <v>3399</v>
      </c>
      <c r="B18" s="24"/>
      <c r="C18" s="16" t="s">
        <v>52</v>
      </c>
      <c r="D18" s="20">
        <v>15000</v>
      </c>
    </row>
    <row r="19" spans="1:4" ht="15">
      <c r="A19" s="24">
        <v>3421</v>
      </c>
      <c r="B19" s="24"/>
      <c r="C19" s="16" t="s">
        <v>53</v>
      </c>
      <c r="D19" s="20">
        <v>15000</v>
      </c>
    </row>
    <row r="20" spans="1:4" ht="15">
      <c r="A20" s="24">
        <v>3631</v>
      </c>
      <c r="B20" s="24"/>
      <c r="C20" s="16" t="s">
        <v>54</v>
      </c>
      <c r="D20" s="20">
        <v>120000</v>
      </c>
    </row>
    <row r="21" spans="1:4" ht="15">
      <c r="A21" s="24">
        <v>3632</v>
      </c>
      <c r="B21" s="24"/>
      <c r="C21" s="16" t="s">
        <v>55</v>
      </c>
      <c r="D21" s="20">
        <v>15000</v>
      </c>
    </row>
    <row r="22" spans="1:4" ht="15">
      <c r="A22" s="24">
        <v>3639</v>
      </c>
      <c r="B22" s="24"/>
      <c r="C22" s="16" t="s">
        <v>56</v>
      </c>
      <c r="D22" s="20">
        <v>1643500</v>
      </c>
    </row>
    <row r="23" spans="1:4" ht="15">
      <c r="A23" s="24">
        <v>3721</v>
      </c>
      <c r="B23" s="24"/>
      <c r="C23" s="16" t="s">
        <v>57</v>
      </c>
      <c r="D23" s="20">
        <v>50000</v>
      </c>
    </row>
    <row r="24" spans="1:4" ht="15">
      <c r="A24" s="24">
        <v>3722</v>
      </c>
      <c r="B24" s="24"/>
      <c r="C24" s="16" t="s">
        <v>58</v>
      </c>
      <c r="D24" s="20">
        <v>300000</v>
      </c>
    </row>
    <row r="25" spans="1:4" ht="15">
      <c r="A25" s="24">
        <v>3725</v>
      </c>
      <c r="B25" s="24"/>
      <c r="C25" s="16" t="s">
        <v>59</v>
      </c>
      <c r="D25" s="20">
        <v>100000</v>
      </c>
    </row>
    <row r="26" spans="1:4" ht="15">
      <c r="A26" s="24">
        <v>3745</v>
      </c>
      <c r="B26" s="24"/>
      <c r="C26" s="16" t="s">
        <v>60</v>
      </c>
      <c r="D26" s="20">
        <v>110000</v>
      </c>
    </row>
    <row r="27" spans="1:5" ht="15">
      <c r="A27" s="24">
        <v>5512</v>
      </c>
      <c r="B27" s="24"/>
      <c r="C27" s="16" t="s">
        <v>61</v>
      </c>
      <c r="D27" s="20">
        <v>80000</v>
      </c>
      <c r="E27" s="39"/>
    </row>
    <row r="28" spans="1:4" ht="15">
      <c r="A28" s="24">
        <v>6112</v>
      </c>
      <c r="B28" s="24"/>
      <c r="C28" s="16" t="s">
        <v>62</v>
      </c>
      <c r="D28" s="20">
        <v>710000</v>
      </c>
    </row>
    <row r="29" spans="1:4" ht="15">
      <c r="A29" s="24">
        <v>6171</v>
      </c>
      <c r="B29" s="24"/>
      <c r="C29" s="16" t="s">
        <v>63</v>
      </c>
      <c r="D29" s="20">
        <v>780000</v>
      </c>
    </row>
    <row r="30" spans="1:5" ht="15">
      <c r="A30" s="24">
        <v>3419</v>
      </c>
      <c r="B30" s="24"/>
      <c r="C30" s="16" t="s">
        <v>64</v>
      </c>
      <c r="D30" s="20">
        <v>100000</v>
      </c>
      <c r="E30" s="39"/>
    </row>
    <row r="31" spans="1:4" ht="15">
      <c r="A31" s="24">
        <v>6310</v>
      </c>
      <c r="B31" s="24"/>
      <c r="C31" s="16" t="s">
        <v>65</v>
      </c>
      <c r="D31" s="20">
        <v>8000</v>
      </c>
    </row>
    <row r="32" spans="1:4" ht="15">
      <c r="A32" s="24">
        <v>6320</v>
      </c>
      <c r="B32" s="24"/>
      <c r="C32" s="16" t="s">
        <v>66</v>
      </c>
      <c r="D32" s="20">
        <v>30000</v>
      </c>
    </row>
    <row r="33" spans="1:4" ht="15">
      <c r="A33" s="24">
        <v>3429</v>
      </c>
      <c r="B33" s="24"/>
      <c r="C33" s="16" t="s">
        <v>67</v>
      </c>
      <c r="D33" s="20">
        <v>4000</v>
      </c>
    </row>
    <row r="34" spans="1:4" ht="15">
      <c r="A34" s="24">
        <v>3543</v>
      </c>
      <c r="B34" s="24"/>
      <c r="C34" s="16" t="s">
        <v>68</v>
      </c>
      <c r="D34" s="20">
        <v>3000</v>
      </c>
    </row>
    <row r="35" spans="1:5" ht="15">
      <c r="A35" s="24">
        <v>3330</v>
      </c>
      <c r="B35" s="24"/>
      <c r="C35" s="16" t="s">
        <v>69</v>
      </c>
      <c r="D35" s="20">
        <v>200000</v>
      </c>
      <c r="E35" s="39"/>
    </row>
    <row r="36" spans="1:4" ht="15.75">
      <c r="A36" s="38"/>
      <c r="B36" s="38"/>
      <c r="C36" s="40" t="s">
        <v>34</v>
      </c>
      <c r="D36" s="41">
        <f>SUM(D7:D35)</f>
        <v>7458500</v>
      </c>
    </row>
    <row r="42" ht="12.75">
      <c r="C42" s="27"/>
    </row>
    <row r="43" spans="1:3" ht="12" customHeight="1">
      <c r="A43" s="28"/>
      <c r="C43" s="27"/>
    </row>
    <row r="45" ht="18">
      <c r="A45" s="28"/>
    </row>
  </sheetData>
  <mergeCells count="1">
    <mergeCell ref="A1:D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dcterms:modified xsi:type="dcterms:W3CDTF">2009-03-23T10:08:16Z</dcterms:modified>
  <cp:category/>
  <cp:version/>
  <cp:contentType/>
  <cp:contentStatus/>
</cp:coreProperties>
</file>